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NAAC\SSR\Part B\Criteria 4\SSR  raghu\SSR Cr-4\"/>
    </mc:Choice>
  </mc:AlternateContent>
  <xr:revisionPtr revIDLastSave="0" documentId="13_ncr:1_{DA359902-36DF-4292-B984-296EFB335A0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7" i="1" l="1"/>
  <c r="C161" i="1"/>
  <c r="C130" i="1"/>
  <c r="C47" i="1"/>
  <c r="C91" i="1"/>
  <c r="C97" i="1" s="1"/>
</calcChain>
</file>

<file path=xl/sharedStrings.xml><?xml version="1.0" encoding="utf-8"?>
<sst xmlns="http://schemas.openxmlformats.org/spreadsheetml/2006/main" count="225" uniqueCount="86">
  <si>
    <t>4.4.1 Percentage expenditure incurred on maintenance of physical facilities and academic support facilities excluding salary component, during the last five years</t>
  </si>
  <si>
    <t>Year 1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</si>
  <si>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</si>
  <si>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</si>
  <si>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</si>
  <si>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</si>
  <si>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2</t>
  </si>
  <si>
    <t>Year 3</t>
  </si>
  <si>
    <t>Year 4</t>
  </si>
  <si>
    <t>Year 5</t>
  </si>
  <si>
    <t>Other Expenses</t>
  </si>
  <si>
    <t>Advertisement Charges</t>
  </si>
  <si>
    <t>Achitect Fees</t>
  </si>
  <si>
    <t>Audit Fees</t>
  </si>
  <si>
    <t>Bank Commission Charges</t>
  </si>
  <si>
    <t>Canteen Renewal Charges</t>
  </si>
  <si>
    <t>Professional Tax</t>
  </si>
  <si>
    <t>Electricity Charges</t>
  </si>
  <si>
    <t>Foundation day programme expenses</t>
  </si>
  <si>
    <t>Freight Charges</t>
  </si>
  <si>
    <t>Guest and Reception</t>
  </si>
  <si>
    <t>Interest paid on UGC Grant Refunded</t>
  </si>
  <si>
    <t>NSS Camp Expenses</t>
  </si>
  <si>
    <t>Maintenance and Cleaning</t>
  </si>
  <si>
    <t>Miscellaneous Expenses</t>
  </si>
  <si>
    <t>Postage and Courier</t>
  </si>
  <si>
    <t>Printing and Stationery</t>
  </si>
  <si>
    <t>Professional Charges</t>
  </si>
  <si>
    <t>R.R.Library Periodicals</t>
  </si>
  <si>
    <t>Sanitary Cleaning</t>
  </si>
  <si>
    <t>Telephone Charges</t>
  </si>
  <si>
    <t>Travelling Charges</t>
  </si>
  <si>
    <t>Computer Software and Maintenance</t>
  </si>
  <si>
    <t>Repairs and Maintenance</t>
  </si>
  <si>
    <t>Repairs to Building</t>
  </si>
  <si>
    <t>Repairs to Equipments</t>
  </si>
  <si>
    <t>Depriciation</t>
  </si>
  <si>
    <t>Consumables for laboratories and recurring expenses</t>
  </si>
  <si>
    <t>Hindi</t>
  </si>
  <si>
    <t>Physics</t>
  </si>
  <si>
    <t>Chemistry</t>
  </si>
  <si>
    <t>Biology</t>
  </si>
  <si>
    <t>Bio-Technology</t>
  </si>
  <si>
    <t>Music</t>
  </si>
  <si>
    <t>Library</t>
  </si>
  <si>
    <t>Journalism</t>
  </si>
  <si>
    <t>Computer</t>
  </si>
  <si>
    <t>Geography</t>
  </si>
  <si>
    <t>Botany</t>
  </si>
  <si>
    <t>Economics</t>
  </si>
  <si>
    <t>Office</t>
  </si>
  <si>
    <t>Heritage Club Conference or Seminar</t>
  </si>
  <si>
    <t>Internal Quality Assurance Cell (National Conference)</t>
  </si>
  <si>
    <t>Kathak Dance coaching</t>
  </si>
  <si>
    <t>NAAC Expenses</t>
  </si>
  <si>
    <t>Information Act Fees and Expenses</t>
  </si>
  <si>
    <t>KUD Affiliation Fees</t>
  </si>
  <si>
    <t>KUD Change of College Fees</t>
  </si>
  <si>
    <t>KUD Sale of Exam Forms</t>
  </si>
  <si>
    <t>KUD Revaluation Fees</t>
  </si>
  <si>
    <t>NSS Fees</t>
  </si>
  <si>
    <t>N C C Fees and Expenses</t>
  </si>
  <si>
    <t>Penal Receipts</t>
  </si>
  <si>
    <t>Processing Fees</t>
  </si>
  <si>
    <t>Youth Festival Fees</t>
  </si>
  <si>
    <t>ID Card Expenses</t>
  </si>
  <si>
    <t>Electrical Repairs</t>
  </si>
  <si>
    <t>Repairs to Projectors</t>
  </si>
  <si>
    <t>Equipment Repairs</t>
  </si>
  <si>
    <t>Sanskrit</t>
  </si>
  <si>
    <t>COC Analytical Technique Fees</t>
  </si>
  <si>
    <t>KUD Change of Subject Fees</t>
  </si>
  <si>
    <t xml:space="preserve">Total </t>
  </si>
  <si>
    <t>Library Development Expenses</t>
  </si>
  <si>
    <t>Photocopy Charges</t>
  </si>
  <si>
    <t>Labor Charges</t>
  </si>
  <si>
    <t>Computer Repairs</t>
  </si>
  <si>
    <t>Deprciation</t>
  </si>
  <si>
    <t>Zoology</t>
  </si>
  <si>
    <t>COC Analytical techniquess fees</t>
  </si>
  <si>
    <t>Payment towards Soldiers Flag</t>
  </si>
  <si>
    <t>IQAC-National Conference Expenses</t>
  </si>
  <si>
    <t>Website Renewal</t>
  </si>
  <si>
    <t>History</t>
  </si>
  <si>
    <t>Animation Course</t>
  </si>
  <si>
    <t>College youth festival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</si>
</sst>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6" xfId="0" applyBorder="1"/>
    <xf numFmtId="0" fontId="1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 applyAlignment="1">
      <alignment horizontal="left"/>
    </xf>
    <xf numFmtId="0" fontId="0" fillId="0" borderId="7" xfId="0" applyBorder="1"/>
    <xf numFmtId="0" fontId="1" fillId="0" borderId="11" xfId="0" applyFont="1" applyBorder="1"/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5" xfId="0" applyBorder="1"/>
    <xf numFmtId="0" fontId="0" fillId="0" borderId="9" xfId="0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0" fillId="0" borderId="9" xfId="0" applyBorder="1" applyAlignment="1">
      <alignment horizontal="left"/>
    </xf>
    <xf numFmtId="0" fontId="0" fillId="0" borderId="13" xfId="0" applyBorder="1"/>
    <xf numFmtId="0" fontId="0" fillId="0" borderId="1" xfId="0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1" fillId="0" borderId="16" xfId="0" applyFont="1" applyBorder="1"/>
    <xf numFmtId="0" fontId="1" fillId="0" borderId="1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7"/>
  <sheetViews>
    <sheetView tabSelected="1" topLeftCell="A166" workbookViewId="0">
      <selection activeCell="G164" sqref="G164"/>
    </sheetView>
  </sheetViews>
  <sheetFormatPr defaultColWidth="36.28515625" defaultRowHeight="15" x14ac:dyDescent="0.25"/>
  <cols>
    <col min="1" max="1" width="24" customWidth="1"/>
    <col min="2" max="2" width="34.7109375" customWidth="1"/>
    <col min="3" max="3" width="37.140625" customWidth="1"/>
    <col min="4" max="4" width="16.85546875" customWidth="1"/>
    <col min="5" max="5" width="16.7109375" customWidth="1"/>
    <col min="6" max="6" width="16.42578125" customWidth="1"/>
    <col min="7" max="7" width="19" customWidth="1"/>
  </cols>
  <sheetData>
    <row r="1" spans="1:7" ht="35.25" customHeight="1" x14ac:dyDescent="0.25">
      <c r="A1" s="19" t="s">
        <v>0</v>
      </c>
      <c r="B1" s="19"/>
      <c r="C1" s="19"/>
      <c r="D1" s="21"/>
      <c r="E1" s="21"/>
      <c r="F1" s="21"/>
      <c r="G1" s="21"/>
    </row>
    <row r="2" spans="1:7" ht="15.75" customHeight="1" x14ac:dyDescent="0.25">
      <c r="A2" s="24" t="s">
        <v>1</v>
      </c>
      <c r="B2" s="24"/>
      <c r="C2" s="24"/>
      <c r="D2" s="1"/>
      <c r="E2" s="1"/>
      <c r="F2" s="1"/>
      <c r="G2" s="1"/>
    </row>
    <row r="3" spans="1:7" ht="63" customHeight="1" thickBot="1" x14ac:dyDescent="0.3">
      <c r="A3" s="2" t="s">
        <v>2</v>
      </c>
      <c r="B3" s="2" t="s">
        <v>3</v>
      </c>
      <c r="C3" s="20" t="s">
        <v>4</v>
      </c>
    </row>
    <row r="4" spans="1:7" ht="15.75" thickBot="1" x14ac:dyDescent="0.3">
      <c r="A4" s="9" t="s">
        <v>10</v>
      </c>
      <c r="B4" s="12" t="s">
        <v>11</v>
      </c>
      <c r="C4" s="12">
        <v>27880</v>
      </c>
    </row>
    <row r="5" spans="1:7" x14ac:dyDescent="0.25">
      <c r="A5" s="4"/>
      <c r="B5" s="7" t="s">
        <v>12</v>
      </c>
      <c r="C5" s="7">
        <v>88500</v>
      </c>
    </row>
    <row r="6" spans="1:7" x14ac:dyDescent="0.25">
      <c r="A6" s="6"/>
      <c r="B6" s="7" t="s">
        <v>13</v>
      </c>
      <c r="C6" s="7">
        <v>21240</v>
      </c>
    </row>
    <row r="7" spans="1:7" x14ac:dyDescent="0.25">
      <c r="A7" s="6"/>
      <c r="B7" s="7" t="s">
        <v>14</v>
      </c>
      <c r="C7" s="7">
        <v>5248</v>
      </c>
    </row>
    <row r="8" spans="1:7" x14ac:dyDescent="0.25">
      <c r="A8" s="6"/>
      <c r="B8" s="7" t="s">
        <v>15</v>
      </c>
      <c r="C8" s="7">
        <v>1000</v>
      </c>
    </row>
    <row r="9" spans="1:7" x14ac:dyDescent="0.25">
      <c r="A9" s="6"/>
      <c r="B9" s="7" t="s">
        <v>16</v>
      </c>
      <c r="C9" s="7">
        <v>2750</v>
      </c>
    </row>
    <row r="10" spans="1:7" x14ac:dyDescent="0.25">
      <c r="A10" s="6"/>
      <c r="B10" s="7" t="s">
        <v>17</v>
      </c>
      <c r="C10" s="7">
        <v>171490</v>
      </c>
    </row>
    <row r="11" spans="1:7" x14ac:dyDescent="0.25">
      <c r="A11" s="6"/>
      <c r="B11" s="7" t="s">
        <v>18</v>
      </c>
      <c r="C11" s="7">
        <v>76100</v>
      </c>
    </row>
    <row r="12" spans="1:7" x14ac:dyDescent="0.25">
      <c r="A12" s="6"/>
      <c r="B12" s="7" t="s">
        <v>19</v>
      </c>
      <c r="C12" s="7">
        <v>500</v>
      </c>
    </row>
    <row r="13" spans="1:7" x14ac:dyDescent="0.25">
      <c r="A13" s="6"/>
      <c r="B13" s="7" t="s">
        <v>20</v>
      </c>
      <c r="C13" s="7">
        <v>32409</v>
      </c>
    </row>
    <row r="14" spans="1:7" x14ac:dyDescent="0.25">
      <c r="A14" s="6"/>
      <c r="B14" s="7" t="s">
        <v>21</v>
      </c>
      <c r="C14" s="7">
        <v>3500</v>
      </c>
    </row>
    <row r="15" spans="1:7" x14ac:dyDescent="0.25">
      <c r="A15" s="6"/>
      <c r="B15" s="7" t="s">
        <v>22</v>
      </c>
      <c r="C15" s="7">
        <v>6460</v>
      </c>
    </row>
    <row r="16" spans="1:7" x14ac:dyDescent="0.25">
      <c r="A16" s="6"/>
      <c r="B16" s="7" t="s">
        <v>23</v>
      </c>
      <c r="C16" s="7">
        <v>56520</v>
      </c>
    </row>
    <row r="17" spans="1:3" x14ac:dyDescent="0.25">
      <c r="A17" s="6"/>
      <c r="B17" s="7" t="s">
        <v>24</v>
      </c>
      <c r="C17" s="7">
        <v>16150</v>
      </c>
    </row>
    <row r="18" spans="1:3" x14ac:dyDescent="0.25">
      <c r="A18" s="6"/>
      <c r="B18" s="7" t="s">
        <v>25</v>
      </c>
      <c r="C18" s="7">
        <v>10917</v>
      </c>
    </row>
    <row r="19" spans="1:3" x14ac:dyDescent="0.25">
      <c r="A19" s="6"/>
      <c r="B19" s="7" t="s">
        <v>26</v>
      </c>
      <c r="C19" s="7">
        <v>89213</v>
      </c>
    </row>
    <row r="20" spans="1:3" x14ac:dyDescent="0.25">
      <c r="A20" s="6"/>
      <c r="B20" s="7" t="s">
        <v>28</v>
      </c>
      <c r="C20" s="7">
        <v>66848</v>
      </c>
    </row>
    <row r="21" spans="1:3" x14ac:dyDescent="0.25">
      <c r="A21" s="6"/>
      <c r="B21" s="7" t="s">
        <v>29</v>
      </c>
      <c r="C21" s="7">
        <v>3789</v>
      </c>
    </row>
    <row r="22" spans="1:3" ht="15.75" thickBot="1" x14ac:dyDescent="0.3">
      <c r="A22" s="6"/>
      <c r="B22" s="7" t="s">
        <v>32</v>
      </c>
      <c r="C22" s="7">
        <v>27820</v>
      </c>
    </row>
    <row r="23" spans="1:3" ht="15.75" thickBot="1" x14ac:dyDescent="0.3">
      <c r="A23" s="9" t="s">
        <v>33</v>
      </c>
      <c r="B23" s="7" t="s">
        <v>34</v>
      </c>
      <c r="C23" s="7">
        <v>861571</v>
      </c>
    </row>
    <row r="24" spans="1:3" x14ac:dyDescent="0.25">
      <c r="A24" s="4"/>
      <c r="B24" s="7" t="s">
        <v>35</v>
      </c>
      <c r="C24" s="7">
        <v>3825</v>
      </c>
    </row>
    <row r="25" spans="1:3" ht="15.75" thickBot="1" x14ac:dyDescent="0.3">
      <c r="A25" s="6"/>
      <c r="B25" s="7" t="s">
        <v>36</v>
      </c>
      <c r="C25" s="7">
        <v>1568556</v>
      </c>
    </row>
    <row r="26" spans="1:3" ht="15" customHeight="1" x14ac:dyDescent="0.25">
      <c r="A26" s="10" t="s">
        <v>37</v>
      </c>
      <c r="B26" s="7" t="s">
        <v>38</v>
      </c>
      <c r="C26" s="7">
        <v>7845</v>
      </c>
    </row>
    <row r="27" spans="1:3" ht="15.75" thickBot="1" x14ac:dyDescent="0.3">
      <c r="A27" s="11"/>
      <c r="B27" s="7" t="s">
        <v>39</v>
      </c>
      <c r="C27" s="7">
        <v>38023</v>
      </c>
    </row>
    <row r="28" spans="1:3" x14ac:dyDescent="0.25">
      <c r="A28" s="6"/>
      <c r="B28" s="7" t="s">
        <v>40</v>
      </c>
      <c r="C28" s="7">
        <v>81365</v>
      </c>
    </row>
    <row r="29" spans="1:3" x14ac:dyDescent="0.25">
      <c r="A29" s="6"/>
      <c r="B29" s="7" t="s">
        <v>41</v>
      </c>
      <c r="C29" s="7">
        <v>70059</v>
      </c>
    </row>
    <row r="30" spans="1:3" x14ac:dyDescent="0.25">
      <c r="A30" s="6"/>
      <c r="B30" s="7" t="s">
        <v>42</v>
      </c>
      <c r="C30" s="7">
        <v>22446</v>
      </c>
    </row>
    <row r="31" spans="1:3" x14ac:dyDescent="0.25">
      <c r="A31" s="6"/>
      <c r="B31" s="7" t="s">
        <v>43</v>
      </c>
      <c r="C31" s="7">
        <v>44096</v>
      </c>
    </row>
    <row r="32" spans="1:3" x14ac:dyDescent="0.25">
      <c r="A32" s="6"/>
      <c r="B32" s="7" t="s">
        <v>44</v>
      </c>
      <c r="C32" s="7">
        <v>18646</v>
      </c>
    </row>
    <row r="33" spans="1:3" x14ac:dyDescent="0.25">
      <c r="A33" s="6"/>
      <c r="B33" s="7" t="s">
        <v>45</v>
      </c>
      <c r="C33" s="7">
        <v>8542</v>
      </c>
    </row>
    <row r="34" spans="1:3" x14ac:dyDescent="0.25">
      <c r="A34" s="6"/>
      <c r="B34" s="7" t="s">
        <v>46</v>
      </c>
      <c r="C34" s="7">
        <v>27638</v>
      </c>
    </row>
    <row r="35" spans="1:3" x14ac:dyDescent="0.25">
      <c r="A35" s="6"/>
      <c r="B35" s="7" t="s">
        <v>47</v>
      </c>
      <c r="C35" s="7">
        <v>3501</v>
      </c>
    </row>
    <row r="36" spans="1:3" x14ac:dyDescent="0.25">
      <c r="A36" s="6"/>
      <c r="B36" s="7" t="s">
        <v>48</v>
      </c>
      <c r="C36" s="7">
        <v>2600</v>
      </c>
    </row>
    <row r="37" spans="1:3" x14ac:dyDescent="0.25">
      <c r="A37" s="6"/>
      <c r="B37" s="7" t="s">
        <v>49</v>
      </c>
      <c r="C37" s="7">
        <v>750</v>
      </c>
    </row>
    <row r="38" spans="1:3" ht="15.75" thickBot="1" x14ac:dyDescent="0.3">
      <c r="A38" s="6"/>
      <c r="B38" s="7" t="s">
        <v>50</v>
      </c>
      <c r="C38" s="7">
        <v>5012</v>
      </c>
    </row>
    <row r="39" spans="1:3" ht="15.75" thickBot="1" x14ac:dyDescent="0.3">
      <c r="A39" s="9" t="s">
        <v>24</v>
      </c>
      <c r="B39" s="7" t="s">
        <v>51</v>
      </c>
      <c r="C39" s="7">
        <v>56277</v>
      </c>
    </row>
    <row r="40" spans="1:3" x14ac:dyDescent="0.25">
      <c r="A40" s="4"/>
      <c r="B40" s="7" t="s">
        <v>52</v>
      </c>
      <c r="C40" s="7">
        <v>4420</v>
      </c>
    </row>
    <row r="41" spans="1:3" x14ac:dyDescent="0.25">
      <c r="A41" s="4"/>
      <c r="B41" s="7" t="s">
        <v>53</v>
      </c>
      <c r="C41" s="7">
        <v>54000</v>
      </c>
    </row>
    <row r="42" spans="1:3" x14ac:dyDescent="0.25">
      <c r="A42" s="4"/>
      <c r="B42" s="7" t="s">
        <v>54</v>
      </c>
      <c r="C42" s="7">
        <v>571328</v>
      </c>
    </row>
    <row r="43" spans="1:3" x14ac:dyDescent="0.25">
      <c r="A43" s="4"/>
      <c r="B43" s="7" t="s">
        <v>56</v>
      </c>
      <c r="C43" s="7">
        <v>35938</v>
      </c>
    </row>
    <row r="44" spans="1:3" x14ac:dyDescent="0.25">
      <c r="A44" s="6"/>
      <c r="B44" s="7" t="s">
        <v>60</v>
      </c>
      <c r="C44" s="7">
        <v>34920</v>
      </c>
    </row>
    <row r="45" spans="1:3" x14ac:dyDescent="0.25">
      <c r="A45" s="6"/>
      <c r="B45" s="7" t="s">
        <v>61</v>
      </c>
      <c r="C45" s="7">
        <v>20674</v>
      </c>
    </row>
    <row r="46" spans="1:3" ht="15.75" thickBot="1" x14ac:dyDescent="0.3">
      <c r="A46" s="6"/>
      <c r="B46" s="13" t="s">
        <v>64</v>
      </c>
      <c r="C46" s="7">
        <v>25950</v>
      </c>
    </row>
    <row r="47" spans="1:3" ht="15.75" thickBot="1" x14ac:dyDescent="0.3">
      <c r="A47" s="14" t="s">
        <v>5</v>
      </c>
      <c r="B47" s="15"/>
      <c r="C47" s="8">
        <f>SUM(C4:C46)</f>
        <v>4276316</v>
      </c>
    </row>
    <row r="48" spans="1:3" x14ac:dyDescent="0.25">
      <c r="A48" s="23" t="s">
        <v>6</v>
      </c>
      <c r="B48" s="23"/>
      <c r="C48" s="23"/>
    </row>
    <row r="49" spans="1:3" ht="45.75" thickBot="1" x14ac:dyDescent="0.3">
      <c r="A49" s="2" t="s">
        <v>2</v>
      </c>
      <c r="B49" s="2" t="s">
        <v>3</v>
      </c>
      <c r="C49" s="20" t="s">
        <v>4</v>
      </c>
    </row>
    <row r="50" spans="1:3" ht="15.75" thickBot="1" x14ac:dyDescent="0.3">
      <c r="A50" s="9" t="s">
        <v>10</v>
      </c>
      <c r="B50" s="12" t="s">
        <v>11</v>
      </c>
      <c r="C50" s="3">
        <v>19417</v>
      </c>
    </row>
    <row r="51" spans="1:3" x14ac:dyDescent="0.25">
      <c r="A51" s="6"/>
      <c r="B51" s="7" t="s">
        <v>13</v>
      </c>
      <c r="C51" s="5">
        <v>20650</v>
      </c>
    </row>
    <row r="52" spans="1:3" x14ac:dyDescent="0.25">
      <c r="A52" s="6"/>
      <c r="B52" s="7" t="s">
        <v>14</v>
      </c>
      <c r="C52" s="5">
        <v>10535</v>
      </c>
    </row>
    <row r="53" spans="1:3" x14ac:dyDescent="0.25">
      <c r="A53" s="6"/>
      <c r="B53" s="7" t="s">
        <v>16</v>
      </c>
      <c r="C53" s="5">
        <v>2500</v>
      </c>
    </row>
    <row r="54" spans="1:3" x14ac:dyDescent="0.25">
      <c r="A54" s="6"/>
      <c r="B54" s="7" t="s">
        <v>17</v>
      </c>
      <c r="C54" s="5">
        <v>128598</v>
      </c>
    </row>
    <row r="55" spans="1:3" x14ac:dyDescent="0.25">
      <c r="A55" s="6"/>
      <c r="B55" s="7" t="s">
        <v>20</v>
      </c>
      <c r="C55" s="5">
        <v>30507</v>
      </c>
    </row>
    <row r="56" spans="1:3" x14ac:dyDescent="0.25">
      <c r="A56" s="6"/>
      <c r="B56" s="7" t="s">
        <v>65</v>
      </c>
      <c r="C56" s="5">
        <v>8132</v>
      </c>
    </row>
    <row r="57" spans="1:3" x14ac:dyDescent="0.25">
      <c r="A57" s="6"/>
      <c r="B57" s="7" t="s">
        <v>23</v>
      </c>
      <c r="C57" s="5">
        <v>48000</v>
      </c>
    </row>
    <row r="58" spans="1:3" x14ac:dyDescent="0.25">
      <c r="A58" s="6"/>
      <c r="B58" s="6" t="s">
        <v>24</v>
      </c>
      <c r="C58" s="5">
        <v>10036</v>
      </c>
    </row>
    <row r="59" spans="1:3" x14ac:dyDescent="0.25">
      <c r="A59" s="6"/>
      <c r="B59" s="7" t="s">
        <v>19</v>
      </c>
      <c r="C59" s="5">
        <v>1440</v>
      </c>
    </row>
    <row r="60" spans="1:3" x14ac:dyDescent="0.25">
      <c r="A60" s="6"/>
      <c r="B60" s="7" t="s">
        <v>25</v>
      </c>
      <c r="C60" s="5">
        <v>10035</v>
      </c>
    </row>
    <row r="61" spans="1:3" x14ac:dyDescent="0.25">
      <c r="A61" s="6"/>
      <c r="B61" s="7" t="s">
        <v>26</v>
      </c>
      <c r="C61" s="5">
        <v>47210</v>
      </c>
    </row>
    <row r="62" spans="1:3" x14ac:dyDescent="0.25">
      <c r="A62" s="6"/>
      <c r="B62" s="7" t="s">
        <v>27</v>
      </c>
      <c r="C62" s="5">
        <v>3040</v>
      </c>
    </row>
    <row r="63" spans="1:3" x14ac:dyDescent="0.25">
      <c r="A63" s="6"/>
      <c r="B63" s="7" t="s">
        <v>28</v>
      </c>
      <c r="C63" s="5">
        <v>43806</v>
      </c>
    </row>
    <row r="64" spans="1:3" x14ac:dyDescent="0.25">
      <c r="A64" s="6"/>
      <c r="B64" s="7" t="s">
        <v>21</v>
      </c>
      <c r="C64" s="5">
        <v>6657</v>
      </c>
    </row>
    <row r="65" spans="1:3" x14ac:dyDescent="0.25">
      <c r="A65" s="6"/>
      <c r="B65" s="7" t="s">
        <v>30</v>
      </c>
      <c r="C65" s="5">
        <v>45825</v>
      </c>
    </row>
    <row r="66" spans="1:3" x14ac:dyDescent="0.25">
      <c r="A66" s="6"/>
      <c r="B66" s="7" t="s">
        <v>31</v>
      </c>
      <c r="C66" s="5">
        <v>44017</v>
      </c>
    </row>
    <row r="67" spans="1:3" ht="15.75" thickBot="1" x14ac:dyDescent="0.3">
      <c r="A67" s="6"/>
      <c r="B67" s="7" t="s">
        <v>32</v>
      </c>
      <c r="C67" s="5">
        <v>20020</v>
      </c>
    </row>
    <row r="68" spans="1:3" ht="15.75" thickBot="1" x14ac:dyDescent="0.3">
      <c r="A68" s="9" t="s">
        <v>33</v>
      </c>
      <c r="B68" s="7" t="s">
        <v>66</v>
      </c>
      <c r="C68" s="5">
        <v>25955</v>
      </c>
    </row>
    <row r="69" spans="1:3" x14ac:dyDescent="0.25">
      <c r="A69" s="6"/>
      <c r="B69" s="7" t="s">
        <v>34</v>
      </c>
      <c r="C69" s="5">
        <v>39258</v>
      </c>
    </row>
    <row r="70" spans="1:3" x14ac:dyDescent="0.25">
      <c r="A70" s="6"/>
      <c r="B70" s="7" t="s">
        <v>67</v>
      </c>
      <c r="C70" s="5">
        <v>40828</v>
      </c>
    </row>
    <row r="71" spans="1:3" x14ac:dyDescent="0.25">
      <c r="A71" s="6"/>
      <c r="B71" s="7" t="s">
        <v>68</v>
      </c>
      <c r="C71" s="5">
        <v>10710</v>
      </c>
    </row>
    <row r="72" spans="1:3" ht="15.75" thickBot="1" x14ac:dyDescent="0.3">
      <c r="A72" s="6"/>
      <c r="B72" s="7" t="s">
        <v>36</v>
      </c>
      <c r="C72" s="5">
        <v>1394248</v>
      </c>
    </row>
    <row r="73" spans="1:3" ht="15" customHeight="1" x14ac:dyDescent="0.25">
      <c r="A73" s="10" t="s">
        <v>37</v>
      </c>
      <c r="B73" s="7" t="s">
        <v>38</v>
      </c>
      <c r="C73" s="5">
        <v>7958</v>
      </c>
    </row>
    <row r="74" spans="1:3" ht="15.75" thickBot="1" x14ac:dyDescent="0.3">
      <c r="A74" s="11"/>
      <c r="B74" s="7" t="s">
        <v>39</v>
      </c>
      <c r="C74" s="5">
        <v>31184</v>
      </c>
    </row>
    <row r="75" spans="1:3" x14ac:dyDescent="0.25">
      <c r="A75" s="6"/>
      <c r="B75" s="7" t="s">
        <v>40</v>
      </c>
      <c r="C75" s="5">
        <v>89292</v>
      </c>
    </row>
    <row r="76" spans="1:3" x14ac:dyDescent="0.25">
      <c r="A76" s="6"/>
      <c r="B76" s="7" t="s">
        <v>41</v>
      </c>
      <c r="C76" s="5">
        <v>4455</v>
      </c>
    </row>
    <row r="77" spans="1:3" x14ac:dyDescent="0.25">
      <c r="A77" s="6"/>
      <c r="B77" s="7" t="s">
        <v>42</v>
      </c>
      <c r="C77" s="5">
        <v>30000</v>
      </c>
    </row>
    <row r="78" spans="1:3" x14ac:dyDescent="0.25">
      <c r="A78" s="6"/>
      <c r="B78" s="7" t="s">
        <v>43</v>
      </c>
      <c r="C78" s="5">
        <v>45906</v>
      </c>
    </row>
    <row r="79" spans="1:3" x14ac:dyDescent="0.25">
      <c r="A79" s="6"/>
      <c r="B79" s="7" t="s">
        <v>44</v>
      </c>
      <c r="C79" s="5">
        <v>30736</v>
      </c>
    </row>
    <row r="80" spans="1:3" x14ac:dyDescent="0.25">
      <c r="A80" s="6"/>
      <c r="B80" s="6" t="s">
        <v>45</v>
      </c>
      <c r="C80" s="5">
        <v>9704</v>
      </c>
    </row>
    <row r="81" spans="1:3" x14ac:dyDescent="0.25">
      <c r="A81" s="6"/>
      <c r="B81" s="6" t="s">
        <v>46</v>
      </c>
      <c r="C81" s="5">
        <v>20144</v>
      </c>
    </row>
    <row r="82" spans="1:3" x14ac:dyDescent="0.25">
      <c r="A82" s="6"/>
      <c r="B82" s="6" t="s">
        <v>47</v>
      </c>
      <c r="C82" s="5">
        <v>6202</v>
      </c>
    </row>
    <row r="83" spans="1:3" ht="15.75" thickBot="1" x14ac:dyDescent="0.3">
      <c r="A83" s="6"/>
      <c r="B83" s="6" t="s">
        <v>69</v>
      </c>
      <c r="C83" s="5">
        <v>1290</v>
      </c>
    </row>
    <row r="84" spans="1:3" ht="15.75" thickBot="1" x14ac:dyDescent="0.3">
      <c r="A84" s="9" t="s">
        <v>24</v>
      </c>
      <c r="B84" s="7" t="s">
        <v>70</v>
      </c>
      <c r="C84" s="5">
        <v>32160</v>
      </c>
    </row>
    <row r="85" spans="1:3" x14ac:dyDescent="0.25">
      <c r="A85" s="4"/>
      <c r="B85" s="7" t="s">
        <v>52</v>
      </c>
      <c r="C85" s="5">
        <v>29783</v>
      </c>
    </row>
    <row r="86" spans="1:3" x14ac:dyDescent="0.25">
      <c r="A86" s="4"/>
      <c r="B86" s="7" t="s">
        <v>55</v>
      </c>
      <c r="C86" s="5">
        <v>2000</v>
      </c>
    </row>
    <row r="87" spans="1:3" x14ac:dyDescent="0.25">
      <c r="A87" s="4"/>
      <c r="B87" s="7" t="s">
        <v>56</v>
      </c>
      <c r="C87" s="5">
        <v>35272</v>
      </c>
    </row>
    <row r="88" spans="1:3" x14ac:dyDescent="0.25">
      <c r="A88" s="4"/>
      <c r="B88" s="7" t="s">
        <v>57</v>
      </c>
      <c r="C88" s="5">
        <v>5820</v>
      </c>
    </row>
    <row r="89" spans="1:3" x14ac:dyDescent="0.25">
      <c r="A89" s="4"/>
      <c r="B89" s="7" t="s">
        <v>71</v>
      </c>
      <c r="C89" s="5">
        <v>1660</v>
      </c>
    </row>
    <row r="90" spans="1:3" x14ac:dyDescent="0.25">
      <c r="A90" s="4"/>
      <c r="B90" s="7" t="s">
        <v>58</v>
      </c>
      <c r="C90" s="5">
        <v>196740</v>
      </c>
    </row>
    <row r="91" spans="1:3" x14ac:dyDescent="0.25">
      <c r="A91" s="6"/>
      <c r="B91" s="7" t="s">
        <v>59</v>
      </c>
      <c r="C91" s="5">
        <f>143507+144000</f>
        <v>287507</v>
      </c>
    </row>
    <row r="92" spans="1:3" x14ac:dyDescent="0.25">
      <c r="A92" s="6"/>
      <c r="B92" s="7" t="s">
        <v>60</v>
      </c>
      <c r="C92" s="5">
        <v>32520</v>
      </c>
    </row>
    <row r="93" spans="1:3" x14ac:dyDescent="0.25">
      <c r="A93" s="6"/>
      <c r="B93" s="7" t="s">
        <v>61</v>
      </c>
      <c r="C93" s="5">
        <v>22895</v>
      </c>
    </row>
    <row r="94" spans="1:3" x14ac:dyDescent="0.25">
      <c r="A94" s="6"/>
      <c r="B94" s="7" t="s">
        <v>62</v>
      </c>
      <c r="C94" s="5">
        <v>131975</v>
      </c>
    </row>
    <row r="95" spans="1:3" x14ac:dyDescent="0.25">
      <c r="A95" s="6"/>
      <c r="B95" s="7" t="s">
        <v>63</v>
      </c>
      <c r="C95" s="5">
        <v>9620</v>
      </c>
    </row>
    <row r="96" spans="1:3" ht="15.75" thickBot="1" x14ac:dyDescent="0.3">
      <c r="A96" s="6"/>
      <c r="B96" s="13" t="s">
        <v>64</v>
      </c>
      <c r="C96" s="5">
        <v>46000</v>
      </c>
    </row>
    <row r="97" spans="1:3" ht="15.75" thickBot="1" x14ac:dyDescent="0.3">
      <c r="A97" s="9" t="s">
        <v>72</v>
      </c>
      <c r="B97" s="16"/>
      <c r="C97" s="8">
        <f>SUM(C50:C96)</f>
        <v>3122247</v>
      </c>
    </row>
    <row r="99" spans="1:3" x14ac:dyDescent="0.25">
      <c r="A99" s="24" t="s">
        <v>7</v>
      </c>
      <c r="B99" s="24"/>
      <c r="C99" s="25"/>
    </row>
    <row r="100" spans="1:3" ht="45.75" thickBot="1" x14ac:dyDescent="0.3">
      <c r="A100" s="2" t="s">
        <v>2</v>
      </c>
      <c r="B100" s="2" t="s">
        <v>3</v>
      </c>
      <c r="C100" s="2" t="s">
        <v>4</v>
      </c>
    </row>
    <row r="101" spans="1:3" ht="15.75" thickBot="1" x14ac:dyDescent="0.3">
      <c r="A101" s="9" t="s">
        <v>10</v>
      </c>
      <c r="B101" s="12" t="s">
        <v>11</v>
      </c>
      <c r="C101" s="3">
        <v>10107</v>
      </c>
    </row>
    <row r="102" spans="1:3" x14ac:dyDescent="0.25">
      <c r="A102" s="6"/>
      <c r="B102" s="7" t="s">
        <v>17</v>
      </c>
      <c r="C102" s="5">
        <v>119692</v>
      </c>
    </row>
    <row r="103" spans="1:3" x14ac:dyDescent="0.25">
      <c r="A103" s="6"/>
      <c r="B103" s="7" t="s">
        <v>20</v>
      </c>
      <c r="C103" s="5">
        <v>7435</v>
      </c>
    </row>
    <row r="104" spans="1:3" x14ac:dyDescent="0.25">
      <c r="A104" s="6"/>
      <c r="B104" s="6" t="s">
        <v>73</v>
      </c>
      <c r="C104" s="5">
        <v>7648</v>
      </c>
    </row>
    <row r="105" spans="1:3" x14ac:dyDescent="0.25">
      <c r="A105" s="6"/>
      <c r="B105" s="7" t="s">
        <v>23</v>
      </c>
      <c r="C105" s="5">
        <v>18000</v>
      </c>
    </row>
    <row r="106" spans="1:3" x14ac:dyDescent="0.25">
      <c r="A106" s="6"/>
      <c r="B106" s="6" t="s">
        <v>24</v>
      </c>
      <c r="C106" s="5">
        <v>3650</v>
      </c>
    </row>
    <row r="107" spans="1:3" x14ac:dyDescent="0.25">
      <c r="A107" s="6"/>
      <c r="B107" s="7" t="s">
        <v>19</v>
      </c>
      <c r="C107" s="5">
        <v>1010</v>
      </c>
    </row>
    <row r="108" spans="1:3" x14ac:dyDescent="0.25">
      <c r="A108" s="6"/>
      <c r="B108" s="7" t="s">
        <v>25</v>
      </c>
      <c r="C108" s="5">
        <v>6243</v>
      </c>
    </row>
    <row r="109" spans="1:3" x14ac:dyDescent="0.25">
      <c r="A109" s="6"/>
      <c r="B109" s="7" t="s">
        <v>26</v>
      </c>
      <c r="C109" s="5">
        <v>43726</v>
      </c>
    </row>
    <row r="110" spans="1:3" x14ac:dyDescent="0.25">
      <c r="A110" s="6"/>
      <c r="B110" s="7" t="s">
        <v>28</v>
      </c>
      <c r="C110" s="5">
        <v>11510</v>
      </c>
    </row>
    <row r="111" spans="1:3" x14ac:dyDescent="0.25">
      <c r="A111" s="6"/>
      <c r="B111" s="7" t="s">
        <v>30</v>
      </c>
      <c r="C111" s="5">
        <v>29417</v>
      </c>
    </row>
    <row r="112" spans="1:3" x14ac:dyDescent="0.25">
      <c r="A112" s="6"/>
      <c r="B112" s="7" t="s">
        <v>31</v>
      </c>
      <c r="C112" s="5">
        <v>10175</v>
      </c>
    </row>
    <row r="113" spans="1:3" x14ac:dyDescent="0.25">
      <c r="A113" s="6"/>
      <c r="B113" s="6" t="s">
        <v>74</v>
      </c>
      <c r="C113" s="5">
        <v>9912</v>
      </c>
    </row>
    <row r="114" spans="1:3" ht="15.75" thickBot="1" x14ac:dyDescent="0.3">
      <c r="A114" s="6"/>
      <c r="B114" s="7" t="s">
        <v>32</v>
      </c>
      <c r="C114" s="5">
        <v>86222</v>
      </c>
    </row>
    <row r="115" spans="1:3" ht="15.75" thickBot="1" x14ac:dyDescent="0.3">
      <c r="A115" s="9" t="s">
        <v>33</v>
      </c>
      <c r="B115" s="7" t="s">
        <v>66</v>
      </c>
      <c r="C115" s="5">
        <v>9662</v>
      </c>
    </row>
    <row r="116" spans="1:3" x14ac:dyDescent="0.25">
      <c r="A116" s="6"/>
      <c r="B116" s="6" t="s">
        <v>34</v>
      </c>
      <c r="C116" s="5">
        <v>10293</v>
      </c>
    </row>
    <row r="117" spans="1:3" x14ac:dyDescent="0.25">
      <c r="A117" s="6"/>
      <c r="B117" s="7" t="s">
        <v>68</v>
      </c>
      <c r="C117" s="5">
        <v>3069</v>
      </c>
    </row>
    <row r="118" spans="1:3" ht="15.75" thickBot="1" x14ac:dyDescent="0.3">
      <c r="A118" s="6"/>
      <c r="B118" s="7" t="s">
        <v>36</v>
      </c>
      <c r="C118" s="5">
        <v>1164541</v>
      </c>
    </row>
    <row r="119" spans="1:3" ht="15" customHeight="1" x14ac:dyDescent="0.25">
      <c r="A119" s="10" t="s">
        <v>37</v>
      </c>
      <c r="B119" s="7" t="s">
        <v>38</v>
      </c>
      <c r="C119" s="5">
        <v>1494</v>
      </c>
    </row>
    <row r="120" spans="1:3" ht="15.75" thickBot="1" x14ac:dyDescent="0.3">
      <c r="A120" s="11"/>
      <c r="B120" s="7" t="s">
        <v>39</v>
      </c>
      <c r="C120" s="5">
        <v>35999</v>
      </c>
    </row>
    <row r="121" spans="1:3" x14ac:dyDescent="0.25">
      <c r="A121" s="6"/>
      <c r="B121" s="7" t="s">
        <v>40</v>
      </c>
      <c r="C121" s="5">
        <v>126911</v>
      </c>
    </row>
    <row r="122" spans="1:3" x14ac:dyDescent="0.25">
      <c r="A122" s="6"/>
      <c r="B122" s="7" t="s">
        <v>48</v>
      </c>
      <c r="C122" s="5">
        <v>67031</v>
      </c>
    </row>
    <row r="123" spans="1:3" x14ac:dyDescent="0.25">
      <c r="A123" s="6"/>
      <c r="B123" s="7" t="s">
        <v>42</v>
      </c>
      <c r="C123" s="5">
        <v>38575</v>
      </c>
    </row>
    <row r="124" spans="1:3" x14ac:dyDescent="0.25">
      <c r="A124" s="6"/>
      <c r="B124" s="7" t="s">
        <v>50</v>
      </c>
      <c r="C124" s="5">
        <v>3000</v>
      </c>
    </row>
    <row r="125" spans="1:3" x14ac:dyDescent="0.25">
      <c r="A125" s="6"/>
      <c r="B125" s="7" t="s">
        <v>43</v>
      </c>
      <c r="C125" s="5">
        <v>53975</v>
      </c>
    </row>
    <row r="126" spans="1:3" x14ac:dyDescent="0.25">
      <c r="A126" s="6"/>
      <c r="B126" s="7" t="s">
        <v>44</v>
      </c>
      <c r="C126" s="5">
        <v>91746</v>
      </c>
    </row>
    <row r="127" spans="1:3" x14ac:dyDescent="0.25">
      <c r="A127" s="6"/>
      <c r="B127" s="7" t="s">
        <v>47</v>
      </c>
      <c r="C127" s="5">
        <v>17008</v>
      </c>
    </row>
    <row r="128" spans="1:3" x14ac:dyDescent="0.25">
      <c r="A128" s="6" t="s">
        <v>24</v>
      </c>
      <c r="B128" s="7" t="s">
        <v>60</v>
      </c>
      <c r="C128" s="5">
        <v>8095</v>
      </c>
    </row>
    <row r="129" spans="1:3" ht="15.75" thickBot="1" x14ac:dyDescent="0.3">
      <c r="A129" s="6"/>
      <c r="B129" s="7" t="s">
        <v>61</v>
      </c>
      <c r="C129" s="5">
        <v>11040</v>
      </c>
    </row>
    <row r="130" spans="1:3" ht="15.75" thickBot="1" x14ac:dyDescent="0.3">
      <c r="A130" s="9" t="s">
        <v>5</v>
      </c>
      <c r="B130" s="16"/>
      <c r="C130" s="8">
        <f>SUM(C101:C129)</f>
        <v>2007186</v>
      </c>
    </row>
    <row r="131" spans="1:3" x14ac:dyDescent="0.25">
      <c r="A131" s="24" t="s">
        <v>8</v>
      </c>
      <c r="B131" s="24"/>
      <c r="C131" s="24"/>
    </row>
    <row r="132" spans="1:3" ht="45.75" thickBot="1" x14ac:dyDescent="0.3">
      <c r="A132" s="2" t="s">
        <v>2</v>
      </c>
      <c r="B132" s="2" t="s">
        <v>3</v>
      </c>
      <c r="C132" s="2" t="s">
        <v>4</v>
      </c>
    </row>
    <row r="133" spans="1:3" ht="15.75" thickBot="1" x14ac:dyDescent="0.3">
      <c r="A133" s="9" t="s">
        <v>10</v>
      </c>
      <c r="B133" s="12" t="s">
        <v>11</v>
      </c>
      <c r="C133" s="3">
        <v>16300</v>
      </c>
    </row>
    <row r="134" spans="1:3" x14ac:dyDescent="0.25">
      <c r="A134" s="6"/>
      <c r="B134" s="7" t="s">
        <v>13</v>
      </c>
      <c r="C134" s="5">
        <v>28320</v>
      </c>
    </row>
    <row r="135" spans="1:3" x14ac:dyDescent="0.25">
      <c r="A135" s="6"/>
      <c r="B135" s="7" t="s">
        <v>17</v>
      </c>
      <c r="C135" s="5">
        <v>124266</v>
      </c>
    </row>
    <row r="136" spans="1:3" x14ac:dyDescent="0.25">
      <c r="A136" s="6"/>
      <c r="B136" s="7" t="s">
        <v>20</v>
      </c>
      <c r="C136" s="5">
        <v>59169</v>
      </c>
    </row>
    <row r="137" spans="1:3" x14ac:dyDescent="0.25">
      <c r="A137" s="6"/>
      <c r="B137" s="7" t="s">
        <v>75</v>
      </c>
      <c r="C137" s="5">
        <v>7650</v>
      </c>
    </row>
    <row r="138" spans="1:3" x14ac:dyDescent="0.25">
      <c r="A138" s="6"/>
      <c r="B138" s="7" t="s">
        <v>23</v>
      </c>
      <c r="C138" s="5">
        <v>47600</v>
      </c>
    </row>
    <row r="139" spans="1:3" x14ac:dyDescent="0.25">
      <c r="A139" s="6"/>
      <c r="B139" s="7" t="s">
        <v>24</v>
      </c>
      <c r="C139" s="5">
        <v>5914</v>
      </c>
    </row>
    <row r="140" spans="1:3" x14ac:dyDescent="0.25">
      <c r="A140" s="6"/>
      <c r="B140" s="7" t="s">
        <v>25</v>
      </c>
      <c r="C140" s="5">
        <v>9522</v>
      </c>
    </row>
    <row r="141" spans="1:3" x14ac:dyDescent="0.25">
      <c r="A141" s="6"/>
      <c r="B141" s="7" t="s">
        <v>26</v>
      </c>
      <c r="C141" s="5">
        <v>19220</v>
      </c>
    </row>
    <row r="142" spans="1:3" x14ac:dyDescent="0.25">
      <c r="A142" s="6"/>
      <c r="B142" s="7" t="s">
        <v>28</v>
      </c>
      <c r="C142" s="5">
        <v>6036</v>
      </c>
    </row>
    <row r="143" spans="1:3" x14ac:dyDescent="0.25">
      <c r="A143" s="6"/>
      <c r="B143" s="7" t="s">
        <v>30</v>
      </c>
      <c r="C143" s="5">
        <v>29086</v>
      </c>
    </row>
    <row r="144" spans="1:3" x14ac:dyDescent="0.25">
      <c r="A144" s="6"/>
      <c r="B144" s="7" t="s">
        <v>31</v>
      </c>
      <c r="C144" s="5">
        <v>18078</v>
      </c>
    </row>
    <row r="145" spans="1:3" ht="15.75" thickBot="1" x14ac:dyDescent="0.3">
      <c r="A145" s="6"/>
      <c r="B145" s="7" t="s">
        <v>32</v>
      </c>
      <c r="C145" s="5">
        <v>25960</v>
      </c>
    </row>
    <row r="146" spans="1:3" ht="15.75" thickBot="1" x14ac:dyDescent="0.3">
      <c r="A146" s="9" t="s">
        <v>33</v>
      </c>
      <c r="B146" s="7" t="s">
        <v>66</v>
      </c>
      <c r="C146" s="5">
        <v>35716</v>
      </c>
    </row>
    <row r="147" spans="1:3" x14ac:dyDescent="0.25">
      <c r="A147" s="6"/>
      <c r="B147" s="7" t="s">
        <v>76</v>
      </c>
      <c r="C147" s="5">
        <v>28325</v>
      </c>
    </row>
    <row r="148" spans="1:3" x14ac:dyDescent="0.25">
      <c r="A148" s="6"/>
      <c r="B148" s="7" t="s">
        <v>68</v>
      </c>
      <c r="C148" s="5">
        <v>7994</v>
      </c>
    </row>
    <row r="149" spans="1:3" ht="15.75" thickBot="1" x14ac:dyDescent="0.3">
      <c r="A149" s="6"/>
      <c r="B149" s="7" t="s">
        <v>77</v>
      </c>
      <c r="C149" s="5">
        <v>971485</v>
      </c>
    </row>
    <row r="150" spans="1:3" ht="15" customHeight="1" x14ac:dyDescent="0.25">
      <c r="A150" s="10" t="s">
        <v>37</v>
      </c>
      <c r="B150" s="7" t="s">
        <v>38</v>
      </c>
      <c r="C150" s="5">
        <v>275</v>
      </c>
    </row>
    <row r="151" spans="1:3" ht="15.75" thickBot="1" x14ac:dyDescent="0.3">
      <c r="A151" s="11"/>
      <c r="B151" s="7" t="s">
        <v>39</v>
      </c>
      <c r="C151" s="5">
        <v>67396</v>
      </c>
    </row>
    <row r="152" spans="1:3" x14ac:dyDescent="0.25">
      <c r="A152" s="6"/>
      <c r="B152" s="7" t="s">
        <v>40</v>
      </c>
      <c r="C152" s="5">
        <v>39978</v>
      </c>
    </row>
    <row r="153" spans="1:3" x14ac:dyDescent="0.25">
      <c r="A153" s="6"/>
      <c r="B153" s="7" t="s">
        <v>46</v>
      </c>
      <c r="C153" s="5">
        <v>18329</v>
      </c>
    </row>
    <row r="154" spans="1:3" x14ac:dyDescent="0.25">
      <c r="A154" s="6"/>
      <c r="B154" s="7" t="s">
        <v>78</v>
      </c>
      <c r="C154" s="5">
        <v>47611</v>
      </c>
    </row>
    <row r="155" spans="1:3" x14ac:dyDescent="0.25">
      <c r="A155" s="6"/>
      <c r="B155" s="7" t="s">
        <v>50</v>
      </c>
      <c r="C155" s="5">
        <v>28517</v>
      </c>
    </row>
    <row r="156" spans="1:3" x14ac:dyDescent="0.25">
      <c r="A156" s="6"/>
      <c r="B156" s="7" t="s">
        <v>43</v>
      </c>
      <c r="C156" s="5">
        <v>23000</v>
      </c>
    </row>
    <row r="157" spans="1:3" x14ac:dyDescent="0.25">
      <c r="A157" s="6"/>
      <c r="B157" s="7" t="s">
        <v>44</v>
      </c>
      <c r="C157" s="5">
        <v>161570</v>
      </c>
    </row>
    <row r="158" spans="1:3" x14ac:dyDescent="0.25">
      <c r="A158" s="6" t="s">
        <v>24</v>
      </c>
      <c r="B158" s="7" t="s">
        <v>60</v>
      </c>
      <c r="C158" s="5">
        <v>6000</v>
      </c>
    </row>
    <row r="159" spans="1:3" x14ac:dyDescent="0.25">
      <c r="A159" s="6"/>
      <c r="B159" s="7" t="s">
        <v>79</v>
      </c>
      <c r="C159" s="5">
        <v>70000</v>
      </c>
    </row>
    <row r="160" spans="1:3" ht="15.75" thickBot="1" x14ac:dyDescent="0.3">
      <c r="A160" s="6"/>
      <c r="B160" s="7" t="s">
        <v>80</v>
      </c>
      <c r="C160" s="5">
        <v>1400</v>
      </c>
    </row>
    <row r="161" spans="1:3" ht="15.75" thickBot="1" x14ac:dyDescent="0.3">
      <c r="A161" s="9" t="s">
        <v>5</v>
      </c>
      <c r="B161" s="16"/>
      <c r="C161" s="8">
        <f>SUM(C133:C160)</f>
        <v>1904717</v>
      </c>
    </row>
    <row r="162" spans="1:3" ht="15.75" thickBot="1" x14ac:dyDescent="0.3">
      <c r="C162" s="18"/>
    </row>
    <row r="163" spans="1:3" x14ac:dyDescent="0.25">
      <c r="A163" s="23" t="s">
        <v>9</v>
      </c>
      <c r="B163" s="23"/>
      <c r="C163" s="23"/>
    </row>
    <row r="164" spans="1:3" ht="45.75" thickBot="1" x14ac:dyDescent="0.3">
      <c r="A164" s="2" t="s">
        <v>2</v>
      </c>
      <c r="B164" s="2" t="s">
        <v>3</v>
      </c>
      <c r="C164" s="2" t="s">
        <v>4</v>
      </c>
    </row>
    <row r="165" spans="1:3" ht="15.75" thickBot="1" x14ac:dyDescent="0.3">
      <c r="A165" s="9" t="s">
        <v>10</v>
      </c>
      <c r="B165" s="12" t="s">
        <v>11</v>
      </c>
      <c r="C165" s="3">
        <v>19410</v>
      </c>
    </row>
    <row r="166" spans="1:3" x14ac:dyDescent="0.25">
      <c r="A166" s="6"/>
      <c r="B166" s="7" t="s">
        <v>17</v>
      </c>
      <c r="C166" s="5">
        <v>246051</v>
      </c>
    </row>
    <row r="167" spans="1:3" x14ac:dyDescent="0.25">
      <c r="A167" s="6"/>
      <c r="B167" s="7" t="s">
        <v>20</v>
      </c>
      <c r="C167" s="5">
        <v>87445</v>
      </c>
    </row>
    <row r="168" spans="1:3" x14ac:dyDescent="0.25">
      <c r="A168" s="6"/>
      <c r="B168" s="7" t="s">
        <v>75</v>
      </c>
      <c r="C168" s="5">
        <v>1200</v>
      </c>
    </row>
    <row r="169" spans="1:3" x14ac:dyDescent="0.25">
      <c r="A169" s="6"/>
      <c r="B169" s="7" t="s">
        <v>23</v>
      </c>
      <c r="C169" s="5">
        <v>60620</v>
      </c>
    </row>
    <row r="170" spans="1:3" x14ac:dyDescent="0.25">
      <c r="A170" s="6"/>
      <c r="B170" s="7" t="s">
        <v>19</v>
      </c>
      <c r="C170" s="5">
        <v>1800</v>
      </c>
    </row>
    <row r="171" spans="1:3" x14ac:dyDescent="0.25">
      <c r="A171" s="6"/>
      <c r="B171" s="7" t="s">
        <v>25</v>
      </c>
      <c r="C171" s="5">
        <v>10380</v>
      </c>
    </row>
    <row r="172" spans="1:3" x14ac:dyDescent="0.25">
      <c r="A172" s="6"/>
      <c r="B172" s="7" t="s">
        <v>26</v>
      </c>
      <c r="C172" s="5">
        <v>88224</v>
      </c>
    </row>
    <row r="173" spans="1:3" x14ac:dyDescent="0.25">
      <c r="A173" s="6"/>
      <c r="B173" s="7" t="s">
        <v>27</v>
      </c>
      <c r="C173" s="5">
        <v>3865</v>
      </c>
    </row>
    <row r="174" spans="1:3" x14ac:dyDescent="0.25">
      <c r="A174" s="6"/>
      <c r="B174" s="7" t="s">
        <v>81</v>
      </c>
      <c r="C174" s="5">
        <v>6047</v>
      </c>
    </row>
    <row r="175" spans="1:3" x14ac:dyDescent="0.25">
      <c r="A175" s="6"/>
      <c r="B175" s="7" t="s">
        <v>30</v>
      </c>
      <c r="C175" s="5">
        <v>29182</v>
      </c>
    </row>
    <row r="176" spans="1:3" x14ac:dyDescent="0.25">
      <c r="A176" s="6"/>
      <c r="B176" s="7" t="s">
        <v>31</v>
      </c>
      <c r="C176" s="5">
        <v>13067</v>
      </c>
    </row>
    <row r="177" spans="1:3" ht="15.75" thickBot="1" x14ac:dyDescent="0.3">
      <c r="A177" s="6"/>
      <c r="B177" s="7" t="s">
        <v>82</v>
      </c>
      <c r="C177" s="5">
        <v>5700</v>
      </c>
    </row>
    <row r="178" spans="1:3" ht="15.75" thickBot="1" x14ac:dyDescent="0.3">
      <c r="A178" s="9" t="s">
        <v>33</v>
      </c>
      <c r="B178" s="7" t="s">
        <v>66</v>
      </c>
      <c r="C178" s="5">
        <v>49659</v>
      </c>
    </row>
    <row r="179" spans="1:3" x14ac:dyDescent="0.25">
      <c r="A179" s="6"/>
      <c r="B179" s="7" t="s">
        <v>76</v>
      </c>
      <c r="C179" s="5">
        <v>3900</v>
      </c>
    </row>
    <row r="180" spans="1:3" x14ac:dyDescent="0.25">
      <c r="A180" s="6"/>
      <c r="B180" s="7" t="s">
        <v>68</v>
      </c>
      <c r="C180" s="5">
        <v>45220</v>
      </c>
    </row>
    <row r="181" spans="1:3" ht="15.75" thickBot="1" x14ac:dyDescent="0.3">
      <c r="A181" s="6"/>
      <c r="B181" s="7" t="s">
        <v>36</v>
      </c>
      <c r="C181" s="5">
        <v>873649</v>
      </c>
    </row>
    <row r="182" spans="1:3" ht="15" customHeight="1" x14ac:dyDescent="0.25">
      <c r="A182" s="10" t="s">
        <v>37</v>
      </c>
      <c r="B182" s="7" t="s">
        <v>38</v>
      </c>
      <c r="C182" s="5">
        <v>7500</v>
      </c>
    </row>
    <row r="183" spans="1:3" ht="15.75" thickBot="1" x14ac:dyDescent="0.3">
      <c r="A183" s="11"/>
      <c r="B183" s="7" t="s">
        <v>39</v>
      </c>
      <c r="C183" s="5">
        <v>49530</v>
      </c>
    </row>
    <row r="184" spans="1:3" x14ac:dyDescent="0.25">
      <c r="A184" s="6"/>
      <c r="B184" s="7" t="s">
        <v>40</v>
      </c>
      <c r="C184" s="5">
        <v>98998</v>
      </c>
    </row>
    <row r="185" spans="1:3" x14ac:dyDescent="0.25">
      <c r="A185" s="6"/>
      <c r="B185" s="7" t="s">
        <v>69</v>
      </c>
      <c r="C185" s="5">
        <v>7680</v>
      </c>
    </row>
    <row r="186" spans="1:3" x14ac:dyDescent="0.25">
      <c r="A186" s="6"/>
      <c r="B186" s="7" t="s">
        <v>78</v>
      </c>
      <c r="C186" s="5">
        <v>94414</v>
      </c>
    </row>
    <row r="187" spans="1:3" x14ac:dyDescent="0.25">
      <c r="A187" s="6"/>
      <c r="B187" s="7" t="s">
        <v>50</v>
      </c>
      <c r="C187" s="5">
        <v>14822</v>
      </c>
    </row>
    <row r="188" spans="1:3" x14ac:dyDescent="0.25">
      <c r="A188" s="6"/>
      <c r="B188" s="7" t="s">
        <v>43</v>
      </c>
      <c r="C188" s="5">
        <v>19050</v>
      </c>
    </row>
    <row r="189" spans="1:3" x14ac:dyDescent="0.25">
      <c r="A189" s="6"/>
      <c r="B189" s="7" t="s">
        <v>44</v>
      </c>
      <c r="C189" s="5">
        <v>72756</v>
      </c>
    </row>
    <row r="190" spans="1:3" x14ac:dyDescent="0.25">
      <c r="A190" s="6"/>
      <c r="B190" s="7" t="s">
        <v>47</v>
      </c>
      <c r="C190" s="5">
        <v>1671</v>
      </c>
    </row>
    <row r="191" spans="1:3" x14ac:dyDescent="0.25">
      <c r="A191" s="6"/>
      <c r="B191" s="7" t="s">
        <v>83</v>
      </c>
      <c r="C191" s="5">
        <v>6314</v>
      </c>
    </row>
    <row r="192" spans="1:3" x14ac:dyDescent="0.25">
      <c r="A192" s="6"/>
      <c r="B192" s="7" t="s">
        <v>42</v>
      </c>
      <c r="C192" s="5">
        <v>35537</v>
      </c>
    </row>
    <row r="193" spans="1:3" x14ac:dyDescent="0.25">
      <c r="A193" s="6" t="s">
        <v>24</v>
      </c>
      <c r="B193" s="7" t="s">
        <v>60</v>
      </c>
      <c r="C193" s="5">
        <v>20000</v>
      </c>
    </row>
    <row r="194" spans="1:3" x14ac:dyDescent="0.25">
      <c r="A194" s="6"/>
      <c r="B194" s="7" t="s">
        <v>61</v>
      </c>
      <c r="C194" s="5">
        <v>72044</v>
      </c>
    </row>
    <row r="195" spans="1:3" x14ac:dyDescent="0.25">
      <c r="A195" s="6"/>
      <c r="B195" s="7" t="s">
        <v>84</v>
      </c>
      <c r="C195" s="5">
        <v>5000</v>
      </c>
    </row>
    <row r="196" spans="1:3" ht="15.75" thickBot="1" x14ac:dyDescent="0.3">
      <c r="A196" s="17"/>
      <c r="B196" s="13" t="s">
        <v>85</v>
      </c>
      <c r="C196" s="18">
        <v>16530</v>
      </c>
    </row>
    <row r="197" spans="1:3" ht="15.75" thickBot="1" x14ac:dyDescent="0.3">
      <c r="A197" s="9" t="s">
        <v>5</v>
      </c>
      <c r="B197" s="16"/>
      <c r="C197" s="22">
        <f>SUM(C165:C196)</f>
        <v>2067265</v>
      </c>
    </row>
  </sheetData>
  <mergeCells count="6">
    <mergeCell ref="A163:C163"/>
    <mergeCell ref="A1:C1"/>
    <mergeCell ref="A2:C2"/>
    <mergeCell ref="A48:C48"/>
    <mergeCell ref="A131:C131"/>
    <mergeCell ref="A99:C9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MES COLLEGE</cp:lastModifiedBy>
  <dcterms:created xsi:type="dcterms:W3CDTF">2023-09-14T06:09:54Z</dcterms:created>
  <dcterms:modified xsi:type="dcterms:W3CDTF">2023-09-27T07:44:13Z</dcterms:modified>
</cp:coreProperties>
</file>